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吸纳就业人员名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<sst xmlns="http://schemas.openxmlformats.org/spreadsheetml/2006/main" count="181" uniqueCount="56">
  <si>
    <t xml:space="preserve">      德钦县山里人家种养殖农民专业合作社2025年5月、7月吸纳就业人员奖补公示花名册</t>
  </si>
  <si>
    <t xml:space="preserve">制表单位 （盖章）：德钦县公共就业和人才服务中心    </t>
  </si>
  <si>
    <t>序号</t>
  </si>
  <si>
    <t>姓名</t>
  </si>
  <si>
    <t>身份证号码</t>
  </si>
  <si>
    <t>是否脱贫劳动力</t>
  </si>
  <si>
    <t>是否易地搬迁劳动力</t>
  </si>
  <si>
    <t>是否低收入人口</t>
  </si>
  <si>
    <t>上岗时间</t>
  </si>
  <si>
    <t>在岗月数</t>
  </si>
  <si>
    <t>月工资标准</t>
  </si>
  <si>
    <t>发放工资总金额</t>
  </si>
  <si>
    <t>申报补贴金额</t>
  </si>
  <si>
    <t>就业岗位</t>
  </si>
  <si>
    <t>备注</t>
  </si>
  <si>
    <t>脱贫不稳定户</t>
  </si>
  <si>
    <t>边缘易致贫户</t>
  </si>
  <si>
    <t>突发严重困难户</t>
  </si>
  <si>
    <t xml:space="preserve">民政低保户 </t>
  </si>
  <si>
    <t>分散供养特困户</t>
  </si>
  <si>
    <t>嘎太</t>
  </si>
  <si>
    <t>533422********071X</t>
  </si>
  <si>
    <t>是</t>
  </si>
  <si>
    <t>否</t>
  </si>
  <si>
    <t>药技师</t>
  </si>
  <si>
    <t>曹艳英</t>
  </si>
  <si>
    <t>533423********1329</t>
  </si>
  <si>
    <t>除草</t>
  </si>
  <si>
    <t>余寸芬</t>
  </si>
  <si>
    <t>533423********1324</t>
  </si>
  <si>
    <t>喻丽华</t>
  </si>
  <si>
    <t>533423********131X</t>
  </si>
  <si>
    <t>挖地</t>
  </si>
  <si>
    <t>曹春花</t>
  </si>
  <si>
    <t>533423********1326</t>
  </si>
  <si>
    <t>边拉</t>
  </si>
  <si>
    <t>533422********0727</t>
  </si>
  <si>
    <t>销售员</t>
  </si>
  <si>
    <t>曹忠</t>
  </si>
  <si>
    <t>533423********1315</t>
  </si>
  <si>
    <t>管理员</t>
  </si>
  <si>
    <t>余秀兰</t>
  </si>
  <si>
    <t>李翠英</t>
  </si>
  <si>
    <t>533423********1327</t>
  </si>
  <si>
    <t>蜂正先</t>
  </si>
  <si>
    <t>曹秀兰</t>
  </si>
  <si>
    <t>533423********1325</t>
  </si>
  <si>
    <t>曹春秀</t>
  </si>
  <si>
    <t>曹国华</t>
  </si>
  <si>
    <t>533423********1335</t>
  </si>
  <si>
    <t>阿茸次里</t>
  </si>
  <si>
    <t>533422********0737</t>
  </si>
  <si>
    <t>曹梦真</t>
  </si>
  <si>
    <t>鲁生哑</t>
  </si>
  <si>
    <t>533422********0720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</si>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</sst>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abSelected="1" workbookViewId="0">
      <selection activeCell="A1" sqref="A1:Q1"/>
    </sheetView>
  </sheetViews>
  <sheetFormatPr defaultColWidth="9" defaultRowHeight="13.5"/>
  <cols>
    <col min="1" max="1" width="4.875" customWidth="1"/>
    <col min="2" max="2" width="10" customWidth="1"/>
    <col min="3" max="3" width="23" customWidth="1"/>
    <col min="4" max="4" width="4.875" customWidth="1"/>
    <col min="5" max="6" width="5" customWidth="1"/>
    <col min="7" max="8" width="4.75" customWidth="1"/>
    <col min="9" max="9" width="4" customWidth="1"/>
    <col min="10" max="10" width="5.125" customWidth="1"/>
    <col min="11" max="11" width="15.75" customWidth="1"/>
    <col min="12" max="12" width="5.625" customWidth="1"/>
    <col min="13" max="13" width="6.75" customWidth="1"/>
    <col min="14" max="14" width="8.75" customWidth="1"/>
    <col min="15" max="15" width="7.75" customWidth="1"/>
    <col min="16" max="16" width="9.125" customWidth="1"/>
    <col min="17" max="17" width="5.38333333333333" customWidth="1"/>
  </cols>
  <sheetData>
    <row r="1" ht="38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6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34" customHeight="1" spans="1:1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/>
      <c r="I3" s="3"/>
      <c r="J3" s="3"/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7" t="s">
        <v>14</v>
      </c>
    </row>
    <row r="4" ht="72" customHeight="1" spans="1:17">
      <c r="A4" s="3"/>
      <c r="B4" s="3"/>
      <c r="C4" s="3"/>
      <c r="D4" s="3"/>
      <c r="E4" s="3"/>
      <c r="F4" s="3" t="s">
        <v>15</v>
      </c>
      <c r="G4" s="3" t="s">
        <v>16</v>
      </c>
      <c r="H4" s="3" t="s">
        <v>17</v>
      </c>
      <c r="I4" s="3" t="s">
        <v>18</v>
      </c>
      <c r="J4" s="3" t="s">
        <v>19</v>
      </c>
      <c r="K4" s="3"/>
      <c r="L4" s="3"/>
      <c r="M4" s="3"/>
      <c r="N4" s="3"/>
      <c r="O4" s="3"/>
      <c r="P4" s="3"/>
      <c r="Q4" s="7"/>
    </row>
    <row r="5" ht="20" customHeight="1" spans="1:17">
      <c r="A5" s="4">
        <v>1</v>
      </c>
      <c r="B5" s="4" t="s">
        <v>20</v>
      </c>
      <c r="C5" s="4" t="s">
        <v>21</v>
      </c>
      <c r="D5" s="4" t="s">
        <v>22</v>
      </c>
      <c r="E5" s="4" t="s">
        <v>23</v>
      </c>
      <c r="F5" s="4" t="s">
        <v>23</v>
      </c>
      <c r="G5" s="4" t="s">
        <v>23</v>
      </c>
      <c r="H5" s="4" t="s">
        <v>23</v>
      </c>
      <c r="I5" s="4" t="s">
        <v>23</v>
      </c>
      <c r="J5" s="4" t="s">
        <v>23</v>
      </c>
      <c r="K5" s="6">
        <v>45778</v>
      </c>
      <c r="L5" s="4">
        <v>2</v>
      </c>
      <c r="M5" s="5">
        <v>6000</v>
      </c>
      <c r="N5" s="5">
        <v>12000</v>
      </c>
      <c r="O5" s="4">
        <f t="shared" ref="O5:O20" si="0">N5*0.15</f>
        <v>1800</v>
      </c>
      <c r="P5" s="4" t="s">
        <v>24</v>
      </c>
      <c r="Q5" s="4"/>
    </row>
    <row r="6" ht="20" customHeight="1" spans="1:17">
      <c r="A6" s="4">
        <v>2</v>
      </c>
      <c r="B6" s="4" t="s">
        <v>25</v>
      </c>
      <c r="C6" s="4" t="s">
        <v>26</v>
      </c>
      <c r="D6" s="4" t="s">
        <v>22</v>
      </c>
      <c r="E6" s="4" t="s">
        <v>22</v>
      </c>
      <c r="F6" s="4" t="s">
        <v>23</v>
      </c>
      <c r="G6" s="4" t="s">
        <v>23</v>
      </c>
      <c r="H6" s="4" t="s">
        <v>23</v>
      </c>
      <c r="I6" s="4" t="s">
        <v>23</v>
      </c>
      <c r="J6" s="4" t="s">
        <v>23</v>
      </c>
      <c r="K6" s="6">
        <v>45778</v>
      </c>
      <c r="L6" s="4">
        <v>2</v>
      </c>
      <c r="M6" s="5">
        <v>4250</v>
      </c>
      <c r="N6" s="5">
        <v>8500</v>
      </c>
      <c r="O6" s="4">
        <f t="shared" si="0"/>
        <v>1275</v>
      </c>
      <c r="P6" s="4" t="s">
        <v>27</v>
      </c>
      <c r="Q6" s="4"/>
    </row>
    <row r="7" ht="20" customHeight="1" spans="1:17">
      <c r="A7" s="4">
        <v>3</v>
      </c>
      <c r="B7" s="4" t="s">
        <v>28</v>
      </c>
      <c r="C7" s="4" t="s">
        <v>29</v>
      </c>
      <c r="D7" s="4" t="s">
        <v>22</v>
      </c>
      <c r="E7" s="4" t="s">
        <v>23</v>
      </c>
      <c r="F7" s="4" t="s">
        <v>23</v>
      </c>
      <c r="G7" s="4" t="s">
        <v>23</v>
      </c>
      <c r="H7" s="4" t="s">
        <v>23</v>
      </c>
      <c r="I7" s="4" t="s">
        <v>23</v>
      </c>
      <c r="J7" s="4" t="s">
        <v>23</v>
      </c>
      <c r="K7" s="6">
        <v>45778</v>
      </c>
      <c r="L7" s="4">
        <v>1</v>
      </c>
      <c r="M7" s="5">
        <v>5000</v>
      </c>
      <c r="N7" s="5">
        <v>5000</v>
      </c>
      <c r="O7" s="4">
        <f t="shared" si="0"/>
        <v>750</v>
      </c>
      <c r="P7" s="4" t="s">
        <v>27</v>
      </c>
      <c r="Q7" s="4"/>
    </row>
    <row r="8" ht="20" customHeight="1" spans="1:17">
      <c r="A8" s="4">
        <v>4</v>
      </c>
      <c r="B8" s="4" t="s">
        <v>30</v>
      </c>
      <c r="C8" s="4" t="s">
        <v>31</v>
      </c>
      <c r="D8" s="4" t="s">
        <v>22</v>
      </c>
      <c r="E8" s="4" t="s">
        <v>22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6">
        <v>45778</v>
      </c>
      <c r="L8" s="4">
        <v>2</v>
      </c>
      <c r="M8" s="5">
        <v>4250</v>
      </c>
      <c r="N8" s="5">
        <v>8500</v>
      </c>
      <c r="O8" s="4">
        <f t="shared" si="0"/>
        <v>1275</v>
      </c>
      <c r="P8" s="4" t="s">
        <v>32</v>
      </c>
      <c r="Q8" s="4"/>
    </row>
    <row r="9" ht="20" customHeight="1" spans="1:17">
      <c r="A9" s="4">
        <v>5</v>
      </c>
      <c r="B9" s="4" t="s">
        <v>33</v>
      </c>
      <c r="C9" s="4" t="s">
        <v>34</v>
      </c>
      <c r="D9" s="4" t="s">
        <v>22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6">
        <v>45778</v>
      </c>
      <c r="L9" s="4">
        <v>2</v>
      </c>
      <c r="M9" s="4">
        <v>4250</v>
      </c>
      <c r="N9" s="5">
        <v>8500</v>
      </c>
      <c r="O9" s="4">
        <f t="shared" si="0"/>
        <v>1275</v>
      </c>
      <c r="P9" s="4" t="s">
        <v>27</v>
      </c>
      <c r="Q9" s="4"/>
    </row>
    <row r="10" ht="20" customHeight="1" spans="1:17">
      <c r="A10" s="4">
        <v>6</v>
      </c>
      <c r="B10" s="4" t="s">
        <v>35</v>
      </c>
      <c r="C10" s="4" t="s">
        <v>36</v>
      </c>
      <c r="D10" s="4" t="s">
        <v>22</v>
      </c>
      <c r="E10" s="4" t="s">
        <v>23</v>
      </c>
      <c r="F10" s="4" t="s">
        <v>23</v>
      </c>
      <c r="G10" s="4" t="s">
        <v>23</v>
      </c>
      <c r="H10" s="4" t="s">
        <v>23</v>
      </c>
      <c r="I10" s="4" t="s">
        <v>23</v>
      </c>
      <c r="J10" s="4" t="s">
        <v>23</v>
      </c>
      <c r="K10" s="6">
        <v>45778</v>
      </c>
      <c r="L10" s="4">
        <v>2</v>
      </c>
      <c r="M10" s="4">
        <v>6000</v>
      </c>
      <c r="N10" s="5">
        <v>12000</v>
      </c>
      <c r="O10" s="4">
        <f t="shared" si="0"/>
        <v>1800</v>
      </c>
      <c r="P10" s="4" t="s">
        <v>37</v>
      </c>
      <c r="Q10" s="4"/>
    </row>
    <row r="11" ht="20" customHeight="1" spans="1:17">
      <c r="A11" s="4">
        <v>7</v>
      </c>
      <c r="B11" s="4" t="s">
        <v>38</v>
      </c>
      <c r="C11" s="4" t="s">
        <v>39</v>
      </c>
      <c r="D11" s="4" t="s">
        <v>23</v>
      </c>
      <c r="E11" s="4" t="s">
        <v>22</v>
      </c>
      <c r="F11" s="4" t="s">
        <v>23</v>
      </c>
      <c r="G11" s="4" t="s">
        <v>23</v>
      </c>
      <c r="H11" s="4" t="s">
        <v>23</v>
      </c>
      <c r="I11" s="4" t="s">
        <v>23</v>
      </c>
      <c r="J11" s="4" t="s">
        <v>23</v>
      </c>
      <c r="K11" s="6">
        <v>45778</v>
      </c>
      <c r="L11" s="4">
        <v>2</v>
      </c>
      <c r="M11" s="4">
        <v>6500</v>
      </c>
      <c r="N11" s="5">
        <v>13000</v>
      </c>
      <c r="O11" s="4">
        <f t="shared" si="0"/>
        <v>1950</v>
      </c>
      <c r="P11" s="4" t="s">
        <v>40</v>
      </c>
      <c r="Q11" s="4"/>
    </row>
    <row r="12" ht="20" customHeight="1" spans="1:17">
      <c r="A12" s="4">
        <v>8</v>
      </c>
      <c r="B12" s="4" t="s">
        <v>41</v>
      </c>
      <c r="C12" s="4" t="s">
        <v>29</v>
      </c>
      <c r="D12" s="4" t="s">
        <v>23</v>
      </c>
      <c r="E12" s="4" t="s">
        <v>22</v>
      </c>
      <c r="F12" s="4" t="s">
        <v>23</v>
      </c>
      <c r="G12" s="4" t="s">
        <v>23</v>
      </c>
      <c r="H12" s="4" t="s">
        <v>23</v>
      </c>
      <c r="I12" s="4" t="s">
        <v>23</v>
      </c>
      <c r="J12" s="4" t="s">
        <v>23</v>
      </c>
      <c r="K12" s="6">
        <v>45778</v>
      </c>
      <c r="L12" s="4">
        <v>2</v>
      </c>
      <c r="M12" s="4">
        <v>4500</v>
      </c>
      <c r="N12" s="5">
        <v>9000</v>
      </c>
      <c r="O12" s="4">
        <f t="shared" si="0"/>
        <v>1350</v>
      </c>
      <c r="P12" s="4" t="s">
        <v>27</v>
      </c>
      <c r="Q12" s="4"/>
    </row>
    <row r="13" ht="20" customHeight="1" spans="1:17">
      <c r="A13" s="4">
        <v>9</v>
      </c>
      <c r="B13" s="4" t="s">
        <v>42</v>
      </c>
      <c r="C13" s="4" t="s">
        <v>43</v>
      </c>
      <c r="D13" s="4" t="s">
        <v>22</v>
      </c>
      <c r="E13" s="4" t="s">
        <v>22</v>
      </c>
      <c r="F13" s="4" t="s">
        <v>23</v>
      </c>
      <c r="G13" s="4" t="s">
        <v>23</v>
      </c>
      <c r="H13" s="4" t="s">
        <v>23</v>
      </c>
      <c r="I13" s="4" t="s">
        <v>23</v>
      </c>
      <c r="J13" s="4" t="s">
        <v>23</v>
      </c>
      <c r="K13" s="6">
        <v>45778</v>
      </c>
      <c r="L13" s="4">
        <v>2</v>
      </c>
      <c r="M13" s="4">
        <v>4250</v>
      </c>
      <c r="N13" s="5">
        <v>8500</v>
      </c>
      <c r="O13" s="4">
        <f t="shared" si="0"/>
        <v>1275</v>
      </c>
      <c r="P13" s="4" t="s">
        <v>27</v>
      </c>
      <c r="Q13" s="4"/>
    </row>
    <row r="14" ht="20" customHeight="1" spans="1:17">
      <c r="A14" s="4">
        <v>10</v>
      </c>
      <c r="B14" s="4" t="s">
        <v>44</v>
      </c>
      <c r="C14" s="4" t="s">
        <v>34</v>
      </c>
      <c r="D14" s="4" t="s">
        <v>23</v>
      </c>
      <c r="E14" s="4" t="s">
        <v>22</v>
      </c>
      <c r="F14" s="4" t="s">
        <v>23</v>
      </c>
      <c r="G14" s="4" t="s">
        <v>23</v>
      </c>
      <c r="H14" s="4" t="s">
        <v>23</v>
      </c>
      <c r="I14" s="4" t="s">
        <v>23</v>
      </c>
      <c r="J14" s="4" t="s">
        <v>23</v>
      </c>
      <c r="K14" s="6">
        <v>45778</v>
      </c>
      <c r="L14" s="4">
        <v>2</v>
      </c>
      <c r="M14" s="4">
        <v>4250</v>
      </c>
      <c r="N14" s="5">
        <v>8500</v>
      </c>
      <c r="O14" s="4">
        <f t="shared" si="0"/>
        <v>1275</v>
      </c>
      <c r="P14" s="4" t="s">
        <v>27</v>
      </c>
      <c r="Q14" s="4"/>
    </row>
    <row r="15" ht="20" customHeight="1" spans="1:17">
      <c r="A15" s="4">
        <v>11</v>
      </c>
      <c r="B15" s="4" t="s">
        <v>45</v>
      </c>
      <c r="C15" s="4" t="s">
        <v>46</v>
      </c>
      <c r="D15" s="4" t="s">
        <v>23</v>
      </c>
      <c r="E15" s="4" t="s">
        <v>22</v>
      </c>
      <c r="F15" s="4" t="s">
        <v>23</v>
      </c>
      <c r="G15" s="4" t="s">
        <v>23</v>
      </c>
      <c r="H15" s="4" t="s">
        <v>23</v>
      </c>
      <c r="I15" s="4" t="s">
        <v>23</v>
      </c>
      <c r="J15" s="4" t="s">
        <v>23</v>
      </c>
      <c r="K15" s="6">
        <v>45778</v>
      </c>
      <c r="L15" s="4">
        <v>1</v>
      </c>
      <c r="M15" s="4">
        <v>5000</v>
      </c>
      <c r="N15" s="5">
        <v>5000</v>
      </c>
      <c r="O15" s="4">
        <f t="shared" si="0"/>
        <v>750</v>
      </c>
      <c r="P15" s="4" t="s">
        <v>27</v>
      </c>
      <c r="Q15" s="4"/>
    </row>
    <row r="16" ht="20" customHeight="1" spans="1:17">
      <c r="A16" s="4">
        <v>12</v>
      </c>
      <c r="B16" s="4" t="s">
        <v>47</v>
      </c>
      <c r="C16" s="4" t="s">
        <v>26</v>
      </c>
      <c r="D16" s="4" t="s">
        <v>23</v>
      </c>
      <c r="E16" s="4" t="s">
        <v>22</v>
      </c>
      <c r="F16" s="4" t="s">
        <v>23</v>
      </c>
      <c r="G16" s="4" t="s">
        <v>23</v>
      </c>
      <c r="H16" s="4" t="s">
        <v>23</v>
      </c>
      <c r="I16" s="4" t="s">
        <v>23</v>
      </c>
      <c r="J16" s="4" t="s">
        <v>23</v>
      </c>
      <c r="K16" s="6">
        <v>45778</v>
      </c>
      <c r="L16" s="4">
        <v>2</v>
      </c>
      <c r="M16" s="4">
        <v>4250</v>
      </c>
      <c r="N16" s="5">
        <v>8500</v>
      </c>
      <c r="O16" s="4">
        <f t="shared" si="0"/>
        <v>1275</v>
      </c>
      <c r="P16" s="4" t="s">
        <v>27</v>
      </c>
      <c r="Q16" s="4"/>
    </row>
    <row r="17" ht="20" customHeight="1" spans="1:17">
      <c r="A17" s="4">
        <v>13</v>
      </c>
      <c r="B17" s="4" t="s">
        <v>48</v>
      </c>
      <c r="C17" s="4" t="s">
        <v>49</v>
      </c>
      <c r="D17" s="4" t="s">
        <v>22</v>
      </c>
      <c r="E17" s="4" t="s">
        <v>22</v>
      </c>
      <c r="F17" s="4" t="s">
        <v>23</v>
      </c>
      <c r="G17" s="4" t="s">
        <v>23</v>
      </c>
      <c r="H17" s="4" t="s">
        <v>23</v>
      </c>
      <c r="I17" s="4" t="s">
        <v>23</v>
      </c>
      <c r="J17" s="4" t="s">
        <v>23</v>
      </c>
      <c r="K17" s="6">
        <v>45778</v>
      </c>
      <c r="L17" s="4">
        <v>2</v>
      </c>
      <c r="M17" s="4">
        <v>4250</v>
      </c>
      <c r="N17" s="5">
        <v>8500</v>
      </c>
      <c r="O17" s="4">
        <f t="shared" si="0"/>
        <v>1275</v>
      </c>
      <c r="P17" s="4" t="s">
        <v>27</v>
      </c>
      <c r="Q17" s="4"/>
    </row>
    <row r="18" ht="20" customHeight="1" spans="1:17">
      <c r="A18" s="4">
        <v>14</v>
      </c>
      <c r="B18" s="4" t="s">
        <v>50</v>
      </c>
      <c r="C18" s="4" t="s">
        <v>51</v>
      </c>
      <c r="D18" s="4" t="s">
        <v>22</v>
      </c>
      <c r="E18" s="4" t="s">
        <v>23</v>
      </c>
      <c r="F18" s="4" t="s">
        <v>23</v>
      </c>
      <c r="G18" s="4" t="s">
        <v>23</v>
      </c>
      <c r="H18" s="4" t="s">
        <v>23</v>
      </c>
      <c r="I18" s="4" t="s">
        <v>23</v>
      </c>
      <c r="J18" s="4" t="s">
        <v>23</v>
      </c>
      <c r="K18" s="6">
        <v>45778</v>
      </c>
      <c r="L18" s="4">
        <v>2</v>
      </c>
      <c r="M18" s="4">
        <v>6250</v>
      </c>
      <c r="N18" s="5">
        <v>12500</v>
      </c>
      <c r="O18" s="4">
        <f t="shared" si="0"/>
        <v>1875</v>
      </c>
      <c r="P18" s="4" t="s">
        <v>37</v>
      </c>
      <c r="Q18" s="4"/>
    </row>
    <row r="19" ht="20" customHeight="1" spans="1:17">
      <c r="A19" s="4">
        <v>15</v>
      </c>
      <c r="B19" s="4" t="s">
        <v>52</v>
      </c>
      <c r="C19" s="4" t="s">
        <v>29</v>
      </c>
      <c r="D19" s="4" t="s">
        <v>22</v>
      </c>
      <c r="E19" s="4" t="s">
        <v>23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6">
        <v>45778</v>
      </c>
      <c r="L19" s="4">
        <v>1</v>
      </c>
      <c r="M19" s="4">
        <v>3500</v>
      </c>
      <c r="N19" s="5">
        <v>3500</v>
      </c>
      <c r="O19" s="4">
        <f t="shared" si="0"/>
        <v>525</v>
      </c>
      <c r="P19" s="4" t="s">
        <v>27</v>
      </c>
      <c r="Q19" s="4"/>
    </row>
    <row r="20" ht="20" customHeight="1" spans="1:17">
      <c r="A20" s="4">
        <v>16</v>
      </c>
      <c r="B20" s="4" t="s">
        <v>53</v>
      </c>
      <c r="C20" s="4" t="s">
        <v>54</v>
      </c>
      <c r="D20" s="4" t="s">
        <v>23</v>
      </c>
      <c r="E20" s="4" t="s">
        <v>23</v>
      </c>
      <c r="F20" s="4" t="s">
        <v>23</v>
      </c>
      <c r="G20" s="4" t="s">
        <v>23</v>
      </c>
      <c r="H20" s="4" t="s">
        <v>23</v>
      </c>
      <c r="I20" s="4" t="s">
        <v>22</v>
      </c>
      <c r="J20" s="4" t="s">
        <v>23</v>
      </c>
      <c r="K20" s="6">
        <v>45778</v>
      </c>
      <c r="L20" s="4">
        <v>1</v>
      </c>
      <c r="M20" s="4">
        <v>3500</v>
      </c>
      <c r="N20" s="5">
        <v>3500</v>
      </c>
      <c r="O20" s="4">
        <f t="shared" si="0"/>
        <v>525</v>
      </c>
      <c r="P20" s="4" t="s">
        <v>27</v>
      </c>
      <c r="Q20" s="4"/>
    </row>
    <row r="21" ht="22" customHeight="1" spans="1:17">
      <c r="A21" s="5" t="s">
        <v>55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4">
        <f>SUM(N5:N20)</f>
        <v>135000</v>
      </c>
      <c r="O21" s="4">
        <f>SUM(O5:O20)</f>
        <v>20250</v>
      </c>
      <c r="P21" s="4"/>
      <c r="Q21" s="4"/>
    </row>
  </sheetData>
  <mergeCells count="16">
    <mergeCell ref="A1:Q1"/>
    <mergeCell ref="A2:Q2"/>
    <mergeCell ref="F3:J3"/>
    <mergeCell ref="A21:M21"/>
    <mergeCell ref="A3:A4"/>
    <mergeCell ref="B3:B4"/>
    <mergeCell ref="C3:C4"/>
    <mergeCell ref="D3:D4"/>
    <mergeCell ref="E3:E4"/>
    <mergeCell ref="K3:K4"/>
    <mergeCell ref="L3:L4"/>
    <mergeCell ref="M3:M4"/>
    <mergeCell ref="N3:N4"/>
    <mergeCell ref="O3:O4"/>
    <mergeCell ref="P3:P4"/>
    <mergeCell ref="Q3:Q4"/>
  </mergeCells>
  <pageMargins left="0.314583333333333" right="0.236111111111111" top="0.472222222222222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吸纳就业人员名册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鵫</cp:lastModifiedBy>
  <dcterms:created xsi:type="dcterms:W3CDTF">2018-12-11T08:11:00Z</dcterms:created>
  <dcterms:modified xsi:type="dcterms:W3CDTF">2025-08-06T07:10:11Z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14</vt:lpwstr>
  </property>
  <property fmtid="{D5CDD505-2E9C-101B-9397-08002B2CF9AE}" pid="4" name="ICV">
    <vt:lpwstr>2D24746E865D4B8D98B895975EFE750C_13</vt:lpwstr>
  </property>
</Properties>
</file>