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<sst xmlns="http://schemas.openxmlformats.org/spreadsheetml/2006/main" count="19" uniqueCount="18">
  <si>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德钦县2023年度“三公”经费决算对比表</t>
  </si>
  <si>
    <t>单位：万元、%</t>
  </si>
  <si>
    <t>项目</t>
  </si>
  <si>
    <t>2022年决算数</t>
  </si>
  <si>
    <t>2023年年初预算数</t>
  </si>
  <si>
    <t>2023年决算数</t>
  </si>
  <si>
    <t>较上年增减情况</t>
  </si>
  <si>
    <t>较年初预算增情况</t>
  </si>
  <si>
    <t>增、减额</t>
  </si>
  <si>
    <t>增、减幅度</t>
  </si>
  <si>
    <t>增减幅度</t>
  </si>
  <si>
    <t>合计</t>
  </si>
  <si>
    <t>1．因公出国（境）费</t>
  </si>
  <si>
    <t>2、公务接待费</t>
  </si>
  <si>
    <t>3、公务用车费</t>
  </si>
  <si>
    <t>其中：（1）公务用车购置费</t>
  </si>
  <si>
    <t>（2）公务用车运行维护费</t>
  </si>
  <si>
    <t>注:1、按照党中央、国务院有关文件及部门预算管理有关规定，“三公”经费包括因公出国(境)费、公务用车购置及运行维护费和公务接侍费。
（1）因公出国（境）费，指单位公务出国（境）的国际旅费、国外城市间交通费、住宿费、伙食费、培训费、公杂费等支出。
（2）公务用车购置费，指公务用车购置支出（含车辆购置税、拍照费）；公务用车运行维护费，指单位按规定保留的公务用车燃料费、维修费、过路过桥费、保险费、安全奖励费用等支出。
（3）公务接侍费，指单位按规定开支的各类公务接待（含外宾接待）费用。
2、“三公”经费决算数：指各级各部门（含下属单位）用一般公共预算财政拨款（含上年结转结余和当年预算）安排的因公出国（境）费、公务用车购置及运行维护费和公务接待费支出数。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</si>
</sst>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0" fontId="2" fillId="0" borderId="2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9" fontId="2" fillId="0" borderId="1" xfId="0" applyNumberFormat="1" applyFont="1" applyBorder="1">
      <alignment vertical="center"/>
    </xf>
    <xf numFmtId="10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A1" sqref="A1:H1"/>
    </sheetView>
  </sheetViews>
  <sheetFormatPr defaultColWidth="9" defaultRowHeight="13.5" outlineLevelCol="7"/>
  <cols>
    <col min="1" max="1" width="32.875" customWidth="1"/>
    <col min="2" max="2" width="16.875" customWidth="1"/>
    <col min="3" max="3" width="23.25" customWidth="1"/>
    <col min="4" max="4" width="19.75" customWidth="1"/>
    <col min="5" max="5" width="14.875" customWidth="1"/>
    <col min="6" max="6" width="18.25" customWidth="1"/>
    <col min="7" max="7" width="15" customWidth="1"/>
    <col min="8" max="8" width="21.2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 t="s">
        <v>7</v>
      </c>
      <c r="H3" s="3"/>
    </row>
    <row r="4" ht="25" customHeight="1" spans="1:8">
      <c r="A4" s="3"/>
      <c r="B4" s="3"/>
      <c r="C4" s="3"/>
      <c r="D4" s="3"/>
      <c r="E4" s="4" t="s">
        <v>8</v>
      </c>
      <c r="F4" s="4" t="s">
        <v>9</v>
      </c>
      <c r="G4" s="4" t="s">
        <v>8</v>
      </c>
      <c r="H4" s="4" t="s">
        <v>10</v>
      </c>
    </row>
    <row r="5" ht="25" customHeight="1" spans="1:8">
      <c r="A5" s="5" t="s">
        <v>11</v>
      </c>
      <c r="B5" s="6">
        <f>B6+B7+B8</f>
        <v>1030.57</v>
      </c>
      <c r="C5" s="6">
        <f>C6+C7+C8</f>
        <v>769.89</v>
      </c>
      <c r="D5" s="6">
        <f>D6+D7+D8</f>
        <v>799.62</v>
      </c>
      <c r="E5" s="6">
        <f t="shared" ref="E5:E10" si="0">D5-B5</f>
        <v>-230.95</v>
      </c>
      <c r="F5" s="7">
        <v>-0.2241</v>
      </c>
      <c r="G5" s="6">
        <f>D5-C5</f>
        <v>29.73</v>
      </c>
      <c r="H5" s="7">
        <v>0.0386</v>
      </c>
    </row>
    <row r="6" ht="25" customHeight="1" spans="1:8">
      <c r="A6" s="8" t="s">
        <v>12</v>
      </c>
      <c r="B6" s="4">
        <v>0</v>
      </c>
      <c r="C6" s="4">
        <v>0</v>
      </c>
      <c r="D6" s="4">
        <v>4.35</v>
      </c>
      <c r="E6" s="4">
        <f t="shared" si="0"/>
        <v>4.35</v>
      </c>
      <c r="F6" s="9"/>
      <c r="G6" s="4">
        <v>4.35</v>
      </c>
      <c r="H6" s="9"/>
    </row>
    <row r="7" ht="25" customHeight="1" spans="1:8">
      <c r="A7" s="8" t="s">
        <v>13</v>
      </c>
      <c r="B7" s="4">
        <v>221.21</v>
      </c>
      <c r="C7" s="4">
        <v>360.26</v>
      </c>
      <c r="D7" s="4">
        <v>165.94</v>
      </c>
      <c r="E7" s="4">
        <f t="shared" si="0"/>
        <v>-55.27</v>
      </c>
      <c r="F7" s="10">
        <v>-0.2499</v>
      </c>
      <c r="G7" s="4">
        <f>D7-C7</f>
        <v>-194.32</v>
      </c>
      <c r="H7" s="10">
        <f>G7/C7</f>
        <v>-0.539388219619164</v>
      </c>
    </row>
    <row r="8" ht="25" customHeight="1" spans="1:8">
      <c r="A8" s="8" t="s">
        <v>14</v>
      </c>
      <c r="B8" s="4">
        <v>809.36</v>
      </c>
      <c r="C8" s="4">
        <v>409.63</v>
      </c>
      <c r="D8" s="4">
        <v>629.33</v>
      </c>
      <c r="E8" s="4">
        <f t="shared" si="0"/>
        <v>-180.03</v>
      </c>
      <c r="F8" s="10">
        <f>E8/B8</f>
        <v>-0.222435010378571</v>
      </c>
      <c r="G8" s="4">
        <f>D8-C8</f>
        <v>219.7</v>
      </c>
      <c r="H8" s="10">
        <f>G8/C8</f>
        <v>0.536337670580768</v>
      </c>
    </row>
    <row r="9" ht="25" customHeight="1" spans="1:8">
      <c r="A9" s="11" t="s">
        <v>15</v>
      </c>
      <c r="B9" s="4">
        <v>130.07</v>
      </c>
      <c r="C9" s="4">
        <v>0</v>
      </c>
      <c r="D9" s="4">
        <v>122.3</v>
      </c>
      <c r="E9" s="4">
        <f t="shared" si="0"/>
        <v>-7.77</v>
      </c>
      <c r="F9" s="10">
        <f>E9/B9</f>
        <v>-0.0597370646574921</v>
      </c>
      <c r="G9" s="4">
        <f>D9-C9</f>
        <v>122.3</v>
      </c>
      <c r="H9" s="9"/>
    </row>
    <row r="10" ht="25" customHeight="1" spans="1:8">
      <c r="A10" s="11" t="s">
        <v>16</v>
      </c>
      <c r="B10" s="4">
        <v>679.29</v>
      </c>
      <c r="C10" s="4">
        <v>409.63</v>
      </c>
      <c r="D10" s="4">
        <v>507.03</v>
      </c>
      <c r="E10" s="4">
        <f t="shared" si="0"/>
        <v>-172.26</v>
      </c>
      <c r="F10" s="10">
        <f>E10/B10</f>
        <v>-0.253588305436559</v>
      </c>
      <c r="G10" s="4">
        <f>D10-C10</f>
        <v>97.4</v>
      </c>
      <c r="H10" s="10">
        <f>G10/C10</f>
        <v>0.237775553548324</v>
      </c>
    </row>
    <row r="11" spans="1:8">
      <c r="A11" s="12" t="s">
        <v>17</v>
      </c>
      <c r="B11" s="13"/>
      <c r="C11" s="13"/>
      <c r="D11" s="13"/>
      <c r="E11" s="13"/>
      <c r="F11" s="13"/>
      <c r="G11" s="13"/>
      <c r="H11" s="13"/>
    </row>
    <row r="12" spans="1:8">
      <c r="A12" s="13"/>
      <c r="B12" s="13"/>
      <c r="C12" s="13"/>
      <c r="D12" s="13"/>
      <c r="E12" s="13"/>
      <c r="F12" s="13"/>
      <c r="G12" s="13"/>
      <c r="H12" s="13"/>
    </row>
    <row r="13" spans="1:8">
      <c r="A13" s="13"/>
      <c r="B13" s="13"/>
      <c r="C13" s="13"/>
      <c r="D13" s="13"/>
      <c r="E13" s="13"/>
      <c r="F13" s="13"/>
      <c r="G13" s="13"/>
      <c r="H13" s="13"/>
    </row>
    <row r="14" spans="1:8">
      <c r="A14" s="13"/>
      <c r="B14" s="13"/>
      <c r="C14" s="13"/>
      <c r="D14" s="13"/>
      <c r="E14" s="13"/>
      <c r="F14" s="13"/>
      <c r="G14" s="13"/>
      <c r="H14" s="13"/>
    </row>
    <row r="15" spans="1:8">
      <c r="A15" s="13"/>
      <c r="B15" s="13"/>
      <c r="C15" s="13"/>
      <c r="D15" s="13"/>
      <c r="E15" s="13"/>
      <c r="F15" s="13"/>
      <c r="G15" s="13"/>
      <c r="H15" s="13"/>
    </row>
    <row r="16" spans="1:8">
      <c r="A16" s="13"/>
      <c r="B16" s="13"/>
      <c r="C16" s="13"/>
      <c r="D16" s="13"/>
      <c r="E16" s="13"/>
      <c r="F16" s="13"/>
      <c r="G16" s="13"/>
      <c r="H16" s="13"/>
    </row>
    <row r="17" spans="1:8">
      <c r="A17" s="13"/>
      <c r="B17" s="13"/>
      <c r="C17" s="13"/>
      <c r="D17" s="13"/>
      <c r="E17" s="13"/>
      <c r="F17" s="13"/>
      <c r="G17" s="13"/>
      <c r="H17" s="13"/>
    </row>
    <row r="18" spans="1:8">
      <c r="A18" s="13"/>
      <c r="B18" s="13"/>
      <c r="C18" s="13"/>
      <c r="D18" s="13"/>
      <c r="E18" s="13"/>
      <c r="F18" s="13"/>
      <c r="G18" s="13"/>
      <c r="H18" s="13"/>
    </row>
    <row r="19" ht="33" customHeight="1" spans="1:8">
      <c r="A19" s="13"/>
      <c r="B19" s="13"/>
      <c r="C19" s="13"/>
      <c r="D19" s="13"/>
      <c r="E19" s="13"/>
      <c r="F19" s="13"/>
      <c r="G19" s="13"/>
      <c r="H19" s="13"/>
    </row>
  </sheetData>
  <sheetProtection selectLockedCells="1" selectUnlockedCells="1"/>
  <mergeCells count="9">
    <mergeCell ref="A1:H1"/>
    <mergeCell ref="A2:H2"/>
    <mergeCell ref="E3:F3"/>
    <mergeCell ref="G3:H3"/>
    <mergeCell ref="A3:A4"/>
    <mergeCell ref="B3:B4"/>
    <mergeCell ref="C3:C4"/>
    <mergeCell ref="D3:D4"/>
    <mergeCell ref="A11:H19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迪庆州德钦县党政机关单位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德金融办收发员</dc:creator>
  <cp:lastModifiedBy>益西卓玛</cp:lastModifiedBy>
  <dcterms:created xsi:type="dcterms:W3CDTF">2024-10-10T06:44:00Z</dcterms:created>
  <dcterms:modified xsi:type="dcterms:W3CDTF">2024-10-11T03:42:46Z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587784B52BD34410A8E228BA453338E6_13</vt:lpwstr>
  </property>
  <property fmtid="{D5CDD505-2E9C-101B-9397-08002B2CF9AE}" pid="3" name="KSOProductBuildVer">
    <vt:lpwstr>2052-12.1.0.18276</vt:lpwstr>
  </property>
</Properties>
</file>